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<sst xmlns="http://schemas.openxmlformats.org/spreadsheetml/2006/main" count="26" uniqueCount="21">
  <si>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 xml:space="preserve">    VALORI DE CONTRACT PENTRU FURNIZORII DE SERVICII MEDICALE SPECIALITATEA RECUPERARE, MEDICINA FIZICA SI BALNEOLOGIE </t>
  </si>
  <si>
    <t xml:space="preserve">              VALABILE INCEPAND CU 01.08.2016</t>
  </si>
  <si>
    <t>Perioada</t>
  </si>
  <si>
    <t>CMI Dr Moldoveanu Gheorghe</t>
  </si>
  <si>
    <t>CMI Paun Maria</t>
  </si>
  <si>
    <t>SC Anca Med SRL</t>
  </si>
  <si>
    <t>SC Brotac Medical Center</t>
  </si>
  <si>
    <t>SC Centrul de Sanatate Vital</t>
  </si>
  <si>
    <t>SC Ren Med</t>
  </si>
  <si>
    <t>Spitalul Jud de Urgenta CL</t>
  </si>
  <si>
    <t>AN 2016</t>
  </si>
  <si>
    <t>Val contractata</t>
  </si>
  <si>
    <t>Val Contractata</t>
  </si>
  <si>
    <t>AUGUST</t>
  </si>
  <si>
    <t>SEPTEMBRIE</t>
  </si>
  <si>
    <t>TOTAL TRIM III</t>
  </si>
  <si>
    <t>OCTOMBRIE</t>
  </si>
  <si>
    <t>NOIEMBRIE</t>
  </si>
  <si>
    <t>DECEMBRIE</t>
  </si>
  <si>
    <t>TOTAL TRIM IV</t>
  </si>
  <si>
    <t>TOTAL GEN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</si>
</sst>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16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17.7109375" style="0" customWidth="1"/>
    <col min="2" max="2" width="24.421875" style="0" customWidth="1"/>
    <col min="3" max="3" width="16.421875" style="0" customWidth="1"/>
    <col min="4" max="4" width="16.8515625" style="0" customWidth="1"/>
    <col min="5" max="5" width="21.57421875" style="0" customWidth="1"/>
    <col min="6" max="6" width="19.57421875" style="0" customWidth="1"/>
    <col min="7" max="7" width="17.00390625" style="0" customWidth="1"/>
    <col min="8" max="8" width="22.28125" style="0" customWidth="1"/>
  </cols>
  <sheetData>
    <row r="3" spans="2:6" ht="15.75">
      <c r="B3" s="1" t="s">
        <v>0</v>
      </c>
      <c r="C3" s="1"/>
      <c r="D3" s="1"/>
      <c r="E3" s="1"/>
      <c r="F3" s="2"/>
    </row>
    <row r="4" spans="2:5" ht="15.75">
      <c r="B4" s="3"/>
      <c r="C4" s="1" t="s">
        <v>1</v>
      </c>
      <c r="D4" s="1"/>
      <c r="E4" s="3"/>
    </row>
    <row r="6" spans="1:8" ht="12.75">
      <c r="A6" s="4" t="s">
        <v>2</v>
      </c>
      <c r="B6" s="4" t="s">
        <v>3</v>
      </c>
      <c r="C6" s="10" t="s">
        <v>4</v>
      </c>
      <c r="D6" s="4" t="s">
        <v>5</v>
      </c>
      <c r="E6" s="4" t="s">
        <v>6</v>
      </c>
      <c r="F6" s="4" t="s">
        <v>7</v>
      </c>
      <c r="G6" s="10" t="s">
        <v>8</v>
      </c>
      <c r="H6" s="4" t="s">
        <v>9</v>
      </c>
    </row>
    <row r="7" spans="1:8" ht="15">
      <c r="A7" s="5" t="s">
        <v>10</v>
      </c>
      <c r="B7" s="5" t="s">
        <v>11</v>
      </c>
      <c r="C7" s="5" t="s">
        <v>11</v>
      </c>
      <c r="D7" s="5" t="s">
        <v>11</v>
      </c>
      <c r="E7" s="5" t="s">
        <v>11</v>
      </c>
      <c r="F7" s="5" t="s">
        <v>11</v>
      </c>
      <c r="G7" s="5" t="s">
        <v>12</v>
      </c>
      <c r="H7" s="5" t="s">
        <v>12</v>
      </c>
    </row>
    <row r="8" spans="1:8" ht="15">
      <c r="A8" s="6"/>
      <c r="B8" s="5"/>
      <c r="C8" s="5"/>
      <c r="D8" s="5"/>
      <c r="E8" s="5"/>
      <c r="F8" s="5"/>
      <c r="G8" s="5"/>
      <c r="H8" s="5"/>
    </row>
    <row r="9" spans="1:8" ht="15">
      <c r="A9" s="6" t="s">
        <v>13</v>
      </c>
      <c r="B9" s="7">
        <v>15053</v>
      </c>
      <c r="C9" s="7">
        <v>7268</v>
      </c>
      <c r="D9" s="7">
        <v>14588</v>
      </c>
      <c r="E9" s="7">
        <v>34946</v>
      </c>
      <c r="F9" s="7">
        <v>9084</v>
      </c>
      <c r="G9" s="7">
        <v>9184</v>
      </c>
      <c r="H9" s="7">
        <v>8560</v>
      </c>
    </row>
    <row r="10" spans="1:8" ht="15">
      <c r="A10" s="6" t="s">
        <v>14</v>
      </c>
      <c r="B10" s="7">
        <v>19750</v>
      </c>
      <c r="C10" s="7">
        <v>8198</v>
      </c>
      <c r="D10" s="7">
        <v>14986</v>
      </c>
      <c r="E10" s="7">
        <v>30852</v>
      </c>
      <c r="F10" s="7">
        <v>10050</v>
      </c>
      <c r="G10" s="7">
        <v>16980</v>
      </c>
      <c r="H10" s="7">
        <v>9186</v>
      </c>
    </row>
    <row r="11" spans="1:8" ht="15.75">
      <c r="A11" s="8" t="s">
        <v>15</v>
      </c>
      <c r="B11" s="9">
        <f>SUM(B9:B10)</f>
        <v>34803</v>
      </c>
      <c r="C11" s="9">
        <f>C9+C10</f>
        <v>15466</v>
      </c>
      <c r="D11" s="9">
        <f>D9+D10</f>
        <v>29574</v>
      </c>
      <c r="E11" s="9">
        <f>E9+E10</f>
        <v>65798</v>
      </c>
      <c r="F11" s="9">
        <f>F9+F10</f>
        <v>19134</v>
      </c>
      <c r="G11" s="9">
        <f>G9+G10</f>
        <v>26164</v>
      </c>
      <c r="H11" s="9">
        <f>H9+H10</f>
        <v>17746</v>
      </c>
    </row>
    <row r="12" spans="1:8" ht="15">
      <c r="A12" s="6" t="s">
        <v>16</v>
      </c>
      <c r="B12" s="7">
        <v>17532</v>
      </c>
      <c r="C12" s="7">
        <v>7576</v>
      </c>
      <c r="D12" s="7">
        <v>14204</v>
      </c>
      <c r="E12" s="7">
        <v>28462</v>
      </c>
      <c r="F12" s="7">
        <v>9396</v>
      </c>
      <c r="G12" s="7">
        <v>15640</v>
      </c>
      <c r="H12" s="7">
        <v>8694</v>
      </c>
    </row>
    <row r="13" spans="1:8" ht="15">
      <c r="A13" s="6" t="s">
        <v>17</v>
      </c>
      <c r="B13" s="7">
        <v>14974</v>
      </c>
      <c r="C13" s="7">
        <v>5996</v>
      </c>
      <c r="D13" s="7">
        <v>11950</v>
      </c>
      <c r="E13" s="7">
        <v>22622</v>
      </c>
      <c r="F13" s="7">
        <v>7980</v>
      </c>
      <c r="G13" s="7">
        <v>12366</v>
      </c>
      <c r="H13" s="7">
        <v>7112</v>
      </c>
    </row>
    <row r="14" spans="1:8" ht="15">
      <c r="A14" s="6" t="s">
        <v>18</v>
      </c>
      <c r="B14" s="7">
        <v>3848</v>
      </c>
      <c r="C14" s="7">
        <v>1594</v>
      </c>
      <c r="D14" s="7">
        <v>3262</v>
      </c>
      <c r="E14" s="7">
        <v>9122</v>
      </c>
      <c r="F14" s="7">
        <v>2016</v>
      </c>
      <c r="G14" s="7">
        <v>3364</v>
      </c>
      <c r="H14" s="7">
        <v>1796</v>
      </c>
    </row>
    <row r="15" spans="1:8" ht="15.75">
      <c r="A15" s="8" t="s">
        <v>19</v>
      </c>
      <c r="B15" s="9">
        <f aca="true" t="shared" si="0" ref="B15:H15">B12+B13+B14</f>
        <v>36354</v>
      </c>
      <c r="C15" s="9">
        <f t="shared" si="0"/>
        <v>15166</v>
      </c>
      <c r="D15" s="9">
        <f t="shared" si="0"/>
        <v>29416</v>
      </c>
      <c r="E15" s="9">
        <f t="shared" si="0"/>
        <v>60206</v>
      </c>
      <c r="F15" s="9">
        <f t="shared" si="0"/>
        <v>19392</v>
      </c>
      <c r="G15" s="9">
        <f t="shared" si="0"/>
        <v>31370</v>
      </c>
      <c r="H15" s="9">
        <f t="shared" si="0"/>
        <v>17602</v>
      </c>
    </row>
    <row r="16" spans="1:8" ht="15.75">
      <c r="A16" s="8" t="s">
        <v>20</v>
      </c>
      <c r="B16" s="9">
        <f>B11+B15</f>
        <v>71157</v>
      </c>
      <c r="C16" s="9">
        <f>C11+C15</f>
        <v>30632</v>
      </c>
      <c r="D16" s="9">
        <f>D11+D15</f>
        <v>58990</v>
      </c>
      <c r="E16" s="9">
        <f>E11+E15</f>
        <v>126004</v>
      </c>
      <c r="F16" s="9">
        <f>F15+F11</f>
        <v>38526</v>
      </c>
      <c r="G16" s="9">
        <f>G11+G15</f>
        <v>57534</v>
      </c>
      <c r="H16" s="9">
        <f>H15+H11</f>
        <v>35348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Gica</dc:creator>
  <cp:keywords/>
  <dc:description/>
  <cp:lastModifiedBy>user1</cp:lastModifiedBy>
  <dcterms:created xsi:type="dcterms:W3CDTF">1996-10-14T23:33:28Z</dcterms:created>
  <dcterms:modified xsi:type="dcterms:W3CDTF">2016-08-03T07:56:41Z</dcterms:modified>
  <cp:category/>
  <cp:version/>
  <cp:contentType/>
  <cp:contentStatus/>
</cp:coreProperties>
</file>